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請求書" sheetId="1" state="visible" r:id="rId1"/>
    <sheet name="見積書" sheetId="2" state="visible" r:id="rId2"/>
    <sheet name="記入のしかた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"/>
  </numFmts>
  <fonts count="9">
    <font>
      <name val="Calibri"/>
      <family val="2"/>
      <color theme="1"/>
      <sz val="11"/>
      <scheme val="minor"/>
    </font>
    <font>
      <name val="游ゴシック"/>
      <b val="1"/>
      <sz val="24"/>
    </font>
    <font>
      <name val="游ゴシック"/>
      <b val="1"/>
      <sz val="14"/>
    </font>
    <font>
      <name val="游ゴシック"/>
      <color rgb="00666666"/>
      <sz val="9"/>
    </font>
    <font>
      <name val="游ゴシック"/>
      <color rgb="00666666"/>
      <sz val="10"/>
    </font>
    <font>
      <name val="游ゴシック"/>
      <b val="1"/>
      <sz val="22"/>
    </font>
    <font>
      <name val="游ゴシック"/>
      <b val="1"/>
      <sz val="10"/>
    </font>
    <font>
      <name val="游ゴシック"/>
      <sz val="10"/>
    </font>
    <font>
      <name val="游ゴシック"/>
      <b val="1"/>
      <sz val="12"/>
    </font>
  </fonts>
  <fills count="3">
    <fill>
      <patternFill/>
    </fill>
    <fill>
      <patternFill patternType="gray125"/>
    </fill>
    <fill>
      <patternFill patternType="solid">
        <fgColor rgb="00EEF2F7"/>
      </patternFill>
    </fill>
  </fills>
  <borders count="8">
    <border>
      <left/>
      <right/>
      <top/>
      <bottom/>
      <diagonal/>
    </border>
    <border>
      <bottom style="medium">
        <color rgb="00333333"/>
      </bottom>
    </border>
    <border>
      <left style="medium">
        <color rgb="00333333"/>
      </left>
      <right style="thin">
        <color rgb="00BFBFBF"/>
      </right>
      <top style="medium">
        <color rgb="00333333"/>
      </top>
      <bottom style="medium">
        <color rgb="00333333"/>
      </bottom>
    </border>
    <border>
      <left style="thin">
        <color rgb="00BFBFBF"/>
      </left>
      <right style="thin">
        <color rgb="00BFBFBF"/>
      </right>
      <top style="medium">
        <color rgb="00333333"/>
      </top>
      <bottom style="medium">
        <color rgb="00333333"/>
      </bottom>
    </border>
    <border>
      <left style="thin">
        <color rgb="00BFBFBF"/>
      </left>
      <right style="medium">
        <color rgb="00333333"/>
      </right>
      <top style="medium">
        <color rgb="00333333"/>
      </top>
      <bottom style="medium">
        <color rgb="00333333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top style="thin">
        <color rgb="00BFBFBF"/>
      </top>
      <bottom style="thin">
        <color rgb="00BFBFBF"/>
      </bottom>
    </border>
    <border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0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6" fillId="2" borderId="5" applyAlignment="1" pivotButton="0" quotePrefix="0" xfId="0">
      <alignment horizontal="center"/>
    </xf>
    <xf numFmtId="0" fontId="7" fillId="0" borderId="5" applyAlignment="1" pivotButton="0" quotePrefix="0" xfId="0">
      <alignment horizontal="center"/>
    </xf>
    <xf numFmtId="0" fontId="7" fillId="0" borderId="5" pivotButton="0" quotePrefix="0" xfId="0"/>
    <xf numFmtId="3" fontId="7" fillId="0" borderId="5" pivotButton="0" quotePrefix="0" xfId="0"/>
    <xf numFmtId="0" fontId="6" fillId="0" borderId="0" pivotButton="0" quotePrefix="0" xfId="0"/>
    <xf numFmtId="3" fontId="7" fillId="0" borderId="0" pivotButton="0" quotePrefix="0" xfId="0"/>
    <xf numFmtId="3" fontId="7" fillId="0" borderId="6" pivotButton="0" quotePrefix="0" xfId="0"/>
    <xf numFmtId="0" fontId="7" fillId="0" borderId="0" pivotButton="0" quotePrefix="0" xfId="0"/>
    <xf numFmtId="3" fontId="7" fillId="0" borderId="7" pivotButton="0" quotePrefix="0" xfId="0"/>
    <xf numFmtId="3" fontId="6" fillId="0" borderId="0" pivotButton="0" quotePrefix="0" xfId="0"/>
    <xf numFmtId="3" fontId="6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4" customWidth="1" min="2" max="2"/>
    <col width="7" customWidth="1" min="3" max="3"/>
    <col width="6" customWidth="1" min="4" max="4"/>
    <col width="12" customWidth="1" min="5" max="5"/>
    <col width="7" customWidth="1" min="6" max="6"/>
    <col width="14" customWidth="1" min="7" max="7"/>
  </cols>
  <sheetData>
    <row r="1" ht="36" customHeight="1">
      <c r="A1" s="1" t="inlineStr">
        <is>
          <t>請求書</t>
        </is>
      </c>
    </row>
    <row r="3">
      <c r="A3" s="2" t="inlineStr">
        <is>
          <t>○○○○ 御中</t>
        </is>
      </c>
      <c r="B3" s="3" t="n"/>
      <c r="C3" s="3" t="n"/>
      <c r="E3" s="4" t="inlineStr">
        <is>
          <t>請求書番号</t>
        </is>
      </c>
      <c r="F3" s="3" t="n"/>
    </row>
    <row r="4">
      <c r="E4" s="4" t="inlineStr">
        <is>
          <t>発行日</t>
        </is>
      </c>
      <c r="F4" s="3" t="n"/>
    </row>
    <row r="5">
      <c r="A5" s="4" t="inlineStr">
        <is>
          <t>件名</t>
        </is>
      </c>
      <c r="E5" s="4" t="inlineStr">
        <is>
          <t>お支払期限</t>
        </is>
      </c>
      <c r="F5" s="3" t="n"/>
    </row>
    <row r="6">
      <c r="A6" s="3" t="n"/>
    </row>
    <row r="7">
      <c r="E7" s="4" t="inlineStr">
        <is>
          <t>【発行元】</t>
        </is>
      </c>
    </row>
    <row r="8">
      <c r="A8" s="5" t="inlineStr">
        <is>
          <t>ご請求金額（税込）</t>
        </is>
      </c>
      <c r="E8" s="4" t="inlineStr">
        <is>
          <t>会社名</t>
        </is>
      </c>
      <c r="F8" s="3" t="n"/>
    </row>
    <row r="9" ht="34" customHeight="1">
      <c r="A9" s="6">
        <f>G35</f>
        <v/>
      </c>
      <c r="B9" s="7" t="n"/>
      <c r="C9" s="8" t="n"/>
      <c r="E9" s="4" t="inlineStr">
        <is>
          <t>住所</t>
        </is>
      </c>
      <c r="F9" s="3" t="n"/>
    </row>
    <row r="10">
      <c r="E10" s="4" t="inlineStr">
        <is>
          <t>電話番号</t>
        </is>
      </c>
      <c r="F10" s="3" t="n"/>
    </row>
    <row r="11">
      <c r="E11" s="4" t="inlineStr">
        <is>
          <t>登録番号  T</t>
        </is>
      </c>
      <c r="F11" s="3" t="n"/>
    </row>
    <row r="13">
      <c r="A13" s="9" t="inlineStr">
        <is>
          <t>No</t>
        </is>
      </c>
      <c r="B13" s="9" t="inlineStr">
        <is>
          <t>品目・内容</t>
        </is>
      </c>
      <c r="C13" s="9" t="inlineStr">
        <is>
          <t>数量</t>
        </is>
      </c>
      <c r="D13" s="9" t="inlineStr">
        <is>
          <t>単位</t>
        </is>
      </c>
      <c r="E13" s="9" t="inlineStr">
        <is>
          <t>単価</t>
        </is>
      </c>
      <c r="F13" s="9" t="inlineStr">
        <is>
          <t>税率</t>
        </is>
      </c>
      <c r="G13" s="9" t="inlineStr">
        <is>
          <t>金額</t>
        </is>
      </c>
    </row>
    <row r="14">
      <c r="A14" s="10" t="n">
        <v>1</v>
      </c>
      <c r="B14" s="11" t="n"/>
      <c r="C14" s="12" t="n"/>
      <c r="D14" s="11" t="n"/>
      <c r="E14" s="12" t="n"/>
      <c r="F14" s="10" t="n"/>
      <c r="G14" s="12">
        <f>IF(C14="","",ROUNDDOWN(C14*E14,0))</f>
        <v/>
      </c>
    </row>
    <row r="15">
      <c r="A15" s="10" t="n">
        <v>2</v>
      </c>
      <c r="B15" s="11" t="n"/>
      <c r="C15" s="12" t="n"/>
      <c r="D15" s="11" t="n"/>
      <c r="E15" s="12" t="n"/>
      <c r="F15" s="10" t="n"/>
      <c r="G15" s="12">
        <f>IF(C15="","",ROUNDDOWN(C15*E15,0))</f>
        <v/>
      </c>
    </row>
    <row r="16">
      <c r="A16" s="10" t="n">
        <v>3</v>
      </c>
      <c r="B16" s="11" t="n"/>
      <c r="C16" s="12" t="n"/>
      <c r="D16" s="11" t="n"/>
      <c r="E16" s="12" t="n"/>
      <c r="F16" s="10" t="n"/>
      <c r="G16" s="12">
        <f>IF(C16="","",ROUNDDOWN(C16*E16,0))</f>
        <v/>
      </c>
    </row>
    <row r="17">
      <c r="A17" s="10" t="n">
        <v>4</v>
      </c>
      <c r="B17" s="11" t="n"/>
      <c r="C17" s="12" t="n"/>
      <c r="D17" s="11" t="n"/>
      <c r="E17" s="12" t="n"/>
      <c r="F17" s="10" t="n"/>
      <c r="G17" s="12">
        <f>IF(C17="","",ROUNDDOWN(C17*E17,0))</f>
        <v/>
      </c>
    </row>
    <row r="18">
      <c r="A18" s="10" t="n">
        <v>5</v>
      </c>
      <c r="B18" s="11" t="n"/>
      <c r="C18" s="12" t="n"/>
      <c r="D18" s="11" t="n"/>
      <c r="E18" s="12" t="n"/>
      <c r="F18" s="10" t="n"/>
      <c r="G18" s="12">
        <f>IF(C18="","",ROUNDDOWN(C18*E18,0))</f>
        <v/>
      </c>
    </row>
    <row r="19">
      <c r="A19" s="10" t="n">
        <v>6</v>
      </c>
      <c r="B19" s="11" t="n"/>
      <c r="C19" s="12" t="n"/>
      <c r="D19" s="11" t="n"/>
      <c r="E19" s="12" t="n"/>
      <c r="F19" s="10" t="n"/>
      <c r="G19" s="12">
        <f>IF(C19="","",ROUNDDOWN(C19*E19,0))</f>
        <v/>
      </c>
    </row>
    <row r="20">
      <c r="A20" s="10" t="n">
        <v>7</v>
      </c>
      <c r="B20" s="11" t="n"/>
      <c r="C20" s="12" t="n"/>
      <c r="D20" s="11" t="n"/>
      <c r="E20" s="12" t="n"/>
      <c r="F20" s="10" t="n"/>
      <c r="G20" s="12">
        <f>IF(C20="","",ROUNDDOWN(C20*E20,0))</f>
        <v/>
      </c>
    </row>
    <row r="21">
      <c r="A21" s="10" t="n">
        <v>8</v>
      </c>
      <c r="B21" s="11" t="n"/>
      <c r="C21" s="12" t="n"/>
      <c r="D21" s="11" t="n"/>
      <c r="E21" s="12" t="n"/>
      <c r="F21" s="10" t="n"/>
      <c r="G21" s="12">
        <f>IF(C21="","",ROUNDDOWN(C21*E21,0))</f>
        <v/>
      </c>
    </row>
    <row r="22">
      <c r="A22" s="10" t="n">
        <v>9</v>
      </c>
      <c r="B22" s="11" t="n"/>
      <c r="C22" s="12" t="n"/>
      <c r="D22" s="11" t="n"/>
      <c r="E22" s="12" t="n"/>
      <c r="F22" s="10" t="n"/>
      <c r="G22" s="12">
        <f>IF(C22="","",ROUNDDOWN(C22*E22,0))</f>
        <v/>
      </c>
    </row>
    <row r="23">
      <c r="A23" s="10" t="n">
        <v>10</v>
      </c>
      <c r="B23" s="11" t="n"/>
      <c r="C23" s="12" t="n"/>
      <c r="D23" s="11" t="n"/>
      <c r="E23" s="12" t="n"/>
      <c r="F23" s="10" t="n"/>
      <c r="G23" s="12">
        <f>IF(C23="","",ROUNDDOWN(C23*E23,0))</f>
        <v/>
      </c>
    </row>
    <row r="24">
      <c r="A24" s="10" t="n">
        <v>11</v>
      </c>
      <c r="B24" s="11" t="n"/>
      <c r="C24" s="12" t="n"/>
      <c r="D24" s="11" t="n"/>
      <c r="E24" s="12" t="n"/>
      <c r="F24" s="10" t="n"/>
      <c r="G24" s="12">
        <f>IF(C24="","",ROUNDDOWN(C24*E24,0))</f>
        <v/>
      </c>
    </row>
    <row r="25">
      <c r="A25" s="10" t="n">
        <v>12</v>
      </c>
      <c r="B25" s="11" t="n"/>
      <c r="C25" s="12" t="n"/>
      <c r="D25" s="11" t="n"/>
      <c r="E25" s="12" t="n"/>
      <c r="F25" s="10" t="n"/>
      <c r="G25" s="12">
        <f>IF(C25="","",ROUNDDOWN(C25*E25,0))</f>
        <v/>
      </c>
    </row>
    <row r="26">
      <c r="A26" s="10" t="n">
        <v>13</v>
      </c>
      <c r="B26" s="11" t="n"/>
      <c r="C26" s="12" t="n"/>
      <c r="D26" s="11" t="n"/>
      <c r="E26" s="12" t="n"/>
      <c r="F26" s="10" t="n"/>
      <c r="G26" s="12">
        <f>IF(C26="","",ROUNDDOWN(C26*E26,0))</f>
        <v/>
      </c>
    </row>
    <row r="27">
      <c r="A27" s="10" t="n">
        <v>14</v>
      </c>
      <c r="B27" s="11" t="n"/>
      <c r="C27" s="12" t="n"/>
      <c r="D27" s="11" t="n"/>
      <c r="E27" s="12" t="n"/>
      <c r="F27" s="10" t="n"/>
      <c r="G27" s="12">
        <f>IF(C27="","",ROUNDDOWN(C27*E27,0))</f>
        <v/>
      </c>
    </row>
    <row r="28">
      <c r="A28" s="10" t="n">
        <v>15</v>
      </c>
      <c r="B28" s="11" t="n"/>
      <c r="C28" s="12" t="n"/>
      <c r="D28" s="11" t="n"/>
      <c r="E28" s="12" t="n"/>
      <c r="F28" s="10" t="n"/>
      <c r="G28" s="12">
        <f>IF(C28="","",ROUNDDOWN(C28*E28,0))</f>
        <v/>
      </c>
    </row>
    <row r="30">
      <c r="E30" s="13" t="inlineStr">
        <is>
          <t>小計（税抜）</t>
        </is>
      </c>
      <c r="F30" s="14" t="n"/>
      <c r="G30" s="15">
        <f>SUM(G14:G28)</f>
        <v/>
      </c>
    </row>
    <row r="31">
      <c r="E31" s="16" t="inlineStr">
        <is>
          <t>10% 対象</t>
        </is>
      </c>
      <c r="F31" s="14">
        <f>SUMIF($F$14:$F$28,10,$G$14:$G$28)</f>
        <v/>
      </c>
      <c r="G31" s="17">
        <f>ROUNDDOWN(F31*0.1,0)</f>
        <v/>
      </c>
    </row>
    <row r="32">
      <c r="E32" s="16" t="inlineStr">
        <is>
          <t>8% 対象（軽減）</t>
        </is>
      </c>
      <c r="F32" s="14">
        <f>SUMIF($F$14:$F$28,8,$G$14:$G$28)</f>
        <v/>
      </c>
      <c r="G32" s="17">
        <f>ROUNDDOWN(F32*0.08,0)</f>
        <v/>
      </c>
    </row>
    <row r="33">
      <c r="E33" s="16" t="inlineStr">
        <is>
          <t>0% 対象（免税）</t>
        </is>
      </c>
      <c r="F33" s="14">
        <f>SUMIF($F$14:$F$28,0,$G$14:$G$28)</f>
        <v/>
      </c>
      <c r="G33" s="17" t="n">
        <v>0</v>
      </c>
    </row>
    <row r="34">
      <c r="E34" s="13" t="inlineStr">
        <is>
          <t>消費税合計</t>
        </is>
      </c>
      <c r="F34" s="14" t="n"/>
      <c r="G34" s="17">
        <f>SUM(G31:G33)</f>
        <v/>
      </c>
    </row>
    <row r="35">
      <c r="E35" s="13" t="inlineStr">
        <is>
          <t>合計（税込）</t>
        </is>
      </c>
      <c r="F35" s="18" t="n"/>
      <c r="G35" s="19">
        <f>G30+G34</f>
        <v/>
      </c>
    </row>
    <row r="37">
      <c r="A37" s="13" t="inlineStr">
        <is>
          <t>【お振込先】</t>
        </is>
      </c>
    </row>
    <row r="38">
      <c r="A38" s="3" t="n"/>
    </row>
    <row r="39">
      <c r="A39" s="3" t="n"/>
    </row>
    <row r="40">
      <c r="A40" s="3" t="n"/>
    </row>
    <row r="41">
      <c r="A41" s="3" t="n"/>
    </row>
  </sheetData>
  <mergeCells count="15">
    <mergeCell ref="F3:G3"/>
    <mergeCell ref="F4:G4"/>
    <mergeCell ref="F11:G11"/>
    <mergeCell ref="A41:C41"/>
    <mergeCell ref="A1:G1"/>
    <mergeCell ref="F10:G10"/>
    <mergeCell ref="F5:G5"/>
    <mergeCell ref="A6:C6"/>
    <mergeCell ref="A40:C40"/>
    <mergeCell ref="A9:C9"/>
    <mergeCell ref="A3:C3"/>
    <mergeCell ref="A39:C39"/>
    <mergeCell ref="A38:C38"/>
    <mergeCell ref="F9:G9"/>
    <mergeCell ref="F8:G8"/>
  </mergeCells>
  <dataValidations count="1">
    <dataValidation sqref="F14 F15 F16 F17 F18 F19 F20 F21 F22 F23 F24 F25 F26 F27 F28" showDropDown="0" showInputMessage="0" showErrorMessage="0" allowBlank="1" type="list">
      <formula1>"10,8,0"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4" customWidth="1" min="2" max="2"/>
    <col width="7" customWidth="1" min="3" max="3"/>
    <col width="6" customWidth="1" min="4" max="4"/>
    <col width="12" customWidth="1" min="5" max="5"/>
    <col width="7" customWidth="1" min="6" max="6"/>
    <col width="14" customWidth="1" min="7" max="7"/>
  </cols>
  <sheetData>
    <row r="1" ht="36" customHeight="1">
      <c r="A1" s="1" t="inlineStr">
        <is>
          <t>見積書</t>
        </is>
      </c>
    </row>
    <row r="3">
      <c r="A3" s="2" t="inlineStr">
        <is>
          <t>○○○○ 御中</t>
        </is>
      </c>
      <c r="B3" s="3" t="n"/>
      <c r="C3" s="3" t="n"/>
      <c r="E3" s="4" t="inlineStr">
        <is>
          <t>見積書番号</t>
        </is>
      </c>
      <c r="F3" s="3" t="n"/>
    </row>
    <row r="4">
      <c r="E4" s="4" t="inlineStr">
        <is>
          <t>発行日</t>
        </is>
      </c>
      <c r="F4" s="3" t="n"/>
    </row>
    <row r="5">
      <c r="A5" s="4" t="inlineStr">
        <is>
          <t>件名</t>
        </is>
      </c>
      <c r="E5" s="4" t="inlineStr">
        <is>
          <t>有効期限</t>
        </is>
      </c>
      <c r="F5" s="3" t="n"/>
    </row>
    <row r="6">
      <c r="A6" s="3" t="n"/>
    </row>
    <row r="7">
      <c r="E7" s="4" t="inlineStr">
        <is>
          <t>【発行元】</t>
        </is>
      </c>
    </row>
    <row r="8">
      <c r="A8" s="5" t="inlineStr">
        <is>
          <t>お見積金額（税込）</t>
        </is>
      </c>
      <c r="E8" s="4" t="inlineStr">
        <is>
          <t>会社名</t>
        </is>
      </c>
      <c r="F8" s="3" t="n"/>
    </row>
    <row r="9" ht="34" customHeight="1">
      <c r="A9" s="6">
        <f>G35</f>
        <v/>
      </c>
      <c r="B9" s="7" t="n"/>
      <c r="C9" s="8" t="n"/>
      <c r="E9" s="4" t="inlineStr">
        <is>
          <t>住所</t>
        </is>
      </c>
      <c r="F9" s="3" t="n"/>
    </row>
    <row r="10">
      <c r="E10" s="4" t="inlineStr">
        <is>
          <t>電話番号</t>
        </is>
      </c>
      <c r="F10" s="3" t="n"/>
    </row>
    <row r="11">
      <c r="E11" s="4" t="inlineStr">
        <is>
          <t>登録番号  T</t>
        </is>
      </c>
      <c r="F11" s="3" t="n"/>
    </row>
    <row r="13">
      <c r="A13" s="9" t="inlineStr">
        <is>
          <t>No</t>
        </is>
      </c>
      <c r="B13" s="9" t="inlineStr">
        <is>
          <t>品目・内容</t>
        </is>
      </c>
      <c r="C13" s="9" t="inlineStr">
        <is>
          <t>数量</t>
        </is>
      </c>
      <c r="D13" s="9" t="inlineStr">
        <is>
          <t>単位</t>
        </is>
      </c>
      <c r="E13" s="9" t="inlineStr">
        <is>
          <t>単価</t>
        </is>
      </c>
      <c r="F13" s="9" t="inlineStr">
        <is>
          <t>税率</t>
        </is>
      </c>
      <c r="G13" s="9" t="inlineStr">
        <is>
          <t>金額</t>
        </is>
      </c>
    </row>
    <row r="14">
      <c r="A14" s="10" t="n">
        <v>1</v>
      </c>
      <c r="B14" s="11" t="n"/>
      <c r="C14" s="12" t="n"/>
      <c r="D14" s="11" t="n"/>
      <c r="E14" s="12" t="n"/>
      <c r="F14" s="10" t="n"/>
      <c r="G14" s="12">
        <f>IF(C14="","",ROUNDDOWN(C14*E14,0))</f>
        <v/>
      </c>
    </row>
    <row r="15">
      <c r="A15" s="10" t="n">
        <v>2</v>
      </c>
      <c r="B15" s="11" t="n"/>
      <c r="C15" s="12" t="n"/>
      <c r="D15" s="11" t="n"/>
      <c r="E15" s="12" t="n"/>
      <c r="F15" s="10" t="n"/>
      <c r="G15" s="12">
        <f>IF(C15="","",ROUNDDOWN(C15*E15,0))</f>
        <v/>
      </c>
    </row>
    <row r="16">
      <c r="A16" s="10" t="n">
        <v>3</v>
      </c>
      <c r="B16" s="11" t="n"/>
      <c r="C16" s="12" t="n"/>
      <c r="D16" s="11" t="n"/>
      <c r="E16" s="12" t="n"/>
      <c r="F16" s="10" t="n"/>
      <c r="G16" s="12">
        <f>IF(C16="","",ROUNDDOWN(C16*E16,0))</f>
        <v/>
      </c>
    </row>
    <row r="17">
      <c r="A17" s="10" t="n">
        <v>4</v>
      </c>
      <c r="B17" s="11" t="n"/>
      <c r="C17" s="12" t="n"/>
      <c r="D17" s="11" t="n"/>
      <c r="E17" s="12" t="n"/>
      <c r="F17" s="10" t="n"/>
      <c r="G17" s="12">
        <f>IF(C17="","",ROUNDDOWN(C17*E17,0))</f>
        <v/>
      </c>
    </row>
    <row r="18">
      <c r="A18" s="10" t="n">
        <v>5</v>
      </c>
      <c r="B18" s="11" t="n"/>
      <c r="C18" s="12" t="n"/>
      <c r="D18" s="11" t="n"/>
      <c r="E18" s="12" t="n"/>
      <c r="F18" s="10" t="n"/>
      <c r="G18" s="12">
        <f>IF(C18="","",ROUNDDOWN(C18*E18,0))</f>
        <v/>
      </c>
    </row>
    <row r="19">
      <c r="A19" s="10" t="n">
        <v>6</v>
      </c>
      <c r="B19" s="11" t="n"/>
      <c r="C19" s="12" t="n"/>
      <c r="D19" s="11" t="n"/>
      <c r="E19" s="12" t="n"/>
      <c r="F19" s="10" t="n"/>
      <c r="G19" s="12">
        <f>IF(C19="","",ROUNDDOWN(C19*E19,0))</f>
        <v/>
      </c>
    </row>
    <row r="20">
      <c r="A20" s="10" t="n">
        <v>7</v>
      </c>
      <c r="B20" s="11" t="n"/>
      <c r="C20" s="12" t="n"/>
      <c r="D20" s="11" t="n"/>
      <c r="E20" s="12" t="n"/>
      <c r="F20" s="10" t="n"/>
      <c r="G20" s="12">
        <f>IF(C20="","",ROUNDDOWN(C20*E20,0))</f>
        <v/>
      </c>
    </row>
    <row r="21">
      <c r="A21" s="10" t="n">
        <v>8</v>
      </c>
      <c r="B21" s="11" t="n"/>
      <c r="C21" s="12" t="n"/>
      <c r="D21" s="11" t="n"/>
      <c r="E21" s="12" t="n"/>
      <c r="F21" s="10" t="n"/>
      <c r="G21" s="12">
        <f>IF(C21="","",ROUNDDOWN(C21*E21,0))</f>
        <v/>
      </c>
    </row>
    <row r="22">
      <c r="A22" s="10" t="n">
        <v>9</v>
      </c>
      <c r="B22" s="11" t="n"/>
      <c r="C22" s="12" t="n"/>
      <c r="D22" s="11" t="n"/>
      <c r="E22" s="12" t="n"/>
      <c r="F22" s="10" t="n"/>
      <c r="G22" s="12">
        <f>IF(C22="","",ROUNDDOWN(C22*E22,0))</f>
        <v/>
      </c>
    </row>
    <row r="23">
      <c r="A23" s="10" t="n">
        <v>10</v>
      </c>
      <c r="B23" s="11" t="n"/>
      <c r="C23" s="12" t="n"/>
      <c r="D23" s="11" t="n"/>
      <c r="E23" s="12" t="n"/>
      <c r="F23" s="10" t="n"/>
      <c r="G23" s="12">
        <f>IF(C23="","",ROUNDDOWN(C23*E23,0))</f>
        <v/>
      </c>
    </row>
    <row r="24">
      <c r="A24" s="10" t="n">
        <v>11</v>
      </c>
      <c r="B24" s="11" t="n"/>
      <c r="C24" s="12" t="n"/>
      <c r="D24" s="11" t="n"/>
      <c r="E24" s="12" t="n"/>
      <c r="F24" s="10" t="n"/>
      <c r="G24" s="12">
        <f>IF(C24="","",ROUNDDOWN(C24*E24,0))</f>
        <v/>
      </c>
    </row>
    <row r="25">
      <c r="A25" s="10" t="n">
        <v>12</v>
      </c>
      <c r="B25" s="11" t="n"/>
      <c r="C25" s="12" t="n"/>
      <c r="D25" s="11" t="n"/>
      <c r="E25" s="12" t="n"/>
      <c r="F25" s="10" t="n"/>
      <c r="G25" s="12">
        <f>IF(C25="","",ROUNDDOWN(C25*E25,0))</f>
        <v/>
      </c>
    </row>
    <row r="26">
      <c r="A26" s="10" t="n">
        <v>13</v>
      </c>
      <c r="B26" s="11" t="n"/>
      <c r="C26" s="12" t="n"/>
      <c r="D26" s="11" t="n"/>
      <c r="E26" s="12" t="n"/>
      <c r="F26" s="10" t="n"/>
      <c r="G26" s="12">
        <f>IF(C26="","",ROUNDDOWN(C26*E26,0))</f>
        <v/>
      </c>
    </row>
    <row r="27">
      <c r="A27" s="10" t="n">
        <v>14</v>
      </c>
      <c r="B27" s="11" t="n"/>
      <c r="C27" s="12" t="n"/>
      <c r="D27" s="11" t="n"/>
      <c r="E27" s="12" t="n"/>
      <c r="F27" s="10" t="n"/>
      <c r="G27" s="12">
        <f>IF(C27="","",ROUNDDOWN(C27*E27,0))</f>
        <v/>
      </c>
    </row>
    <row r="28">
      <c r="A28" s="10" t="n">
        <v>15</v>
      </c>
      <c r="B28" s="11" t="n"/>
      <c r="C28" s="12" t="n"/>
      <c r="D28" s="11" t="n"/>
      <c r="E28" s="12" t="n"/>
      <c r="F28" s="10" t="n"/>
      <c r="G28" s="12">
        <f>IF(C28="","",ROUNDDOWN(C28*E28,0))</f>
        <v/>
      </c>
    </row>
    <row r="30">
      <c r="E30" s="13" t="inlineStr">
        <is>
          <t>小計（税抜）</t>
        </is>
      </c>
      <c r="F30" s="14" t="n"/>
      <c r="G30" s="15">
        <f>SUM(G14:G28)</f>
        <v/>
      </c>
    </row>
    <row r="31">
      <c r="E31" s="16" t="inlineStr">
        <is>
          <t>10% 対象</t>
        </is>
      </c>
      <c r="F31" s="14">
        <f>SUMIF($F$14:$F$28,10,$G$14:$G$28)</f>
        <v/>
      </c>
      <c r="G31" s="17">
        <f>ROUNDDOWN(F31*0.1,0)</f>
        <v/>
      </c>
    </row>
    <row r="32">
      <c r="E32" s="16" t="inlineStr">
        <is>
          <t>8% 対象（軽減）</t>
        </is>
      </c>
      <c r="F32" s="14">
        <f>SUMIF($F$14:$F$28,8,$G$14:$G$28)</f>
        <v/>
      </c>
      <c r="G32" s="17">
        <f>ROUNDDOWN(F32*0.08,0)</f>
        <v/>
      </c>
    </row>
    <row r="33">
      <c r="E33" s="16" t="inlineStr">
        <is>
          <t>0% 対象（免税）</t>
        </is>
      </c>
      <c r="F33" s="14">
        <f>SUMIF($F$14:$F$28,0,$G$14:$G$28)</f>
        <v/>
      </c>
      <c r="G33" s="17" t="n">
        <v>0</v>
      </c>
    </row>
    <row r="34">
      <c r="E34" s="13" t="inlineStr">
        <is>
          <t>消費税合計</t>
        </is>
      </c>
      <c r="F34" s="14" t="n"/>
      <c r="G34" s="17">
        <f>SUM(G31:G33)</f>
        <v/>
      </c>
    </row>
    <row r="35">
      <c r="E35" s="13" t="inlineStr">
        <is>
          <t>合計（税込）</t>
        </is>
      </c>
      <c r="F35" s="18" t="n"/>
      <c r="G35" s="19">
        <f>G30+G34</f>
        <v/>
      </c>
    </row>
    <row r="37">
      <c r="A37" s="13" t="inlineStr">
        <is>
          <t>【備考】</t>
        </is>
      </c>
    </row>
    <row r="38">
      <c r="A38" s="3" t="n"/>
    </row>
    <row r="39">
      <c r="A39" s="3" t="n"/>
    </row>
    <row r="40">
      <c r="A40" s="3" t="n"/>
    </row>
    <row r="41">
      <c r="A41" s="3" t="n"/>
    </row>
  </sheetData>
  <mergeCells count="15">
    <mergeCell ref="F3:G3"/>
    <mergeCell ref="F4:G4"/>
    <mergeCell ref="F11:G11"/>
    <mergeCell ref="A41:C41"/>
    <mergeCell ref="A1:G1"/>
    <mergeCell ref="F10:G10"/>
    <mergeCell ref="F5:G5"/>
    <mergeCell ref="A6:C6"/>
    <mergeCell ref="A40:C40"/>
    <mergeCell ref="A9:C9"/>
    <mergeCell ref="A3:C3"/>
    <mergeCell ref="A39:C39"/>
    <mergeCell ref="A38:C38"/>
    <mergeCell ref="F9:G9"/>
    <mergeCell ref="F8:G8"/>
  </mergeCells>
  <dataValidations count="1">
    <dataValidation sqref="F14 F15 F16 F17 F18 F19 F20 F21 F22 F23 F24 F25 F26 F27 F28" showDropDown="0" showInputMessage="0" showErrorMessage="0" allowBlank="1" type="list">
      <formula1>"10,8,0"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3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20" t="inlineStr">
        <is>
          <t>このテンプレートについて</t>
        </is>
      </c>
    </row>
    <row r="4">
      <c r="B4" s="16" t="inlineStr">
        <is>
          <t>枠の中に入力してください。金額・消費税・合計は自動で計算されます。</t>
        </is>
      </c>
    </row>
    <row r="5">
      <c r="B5" s="16" t="inlineStr">
        <is>
          <t>税率は 10 / 8 / 0 から選べます（0 は輸出免税など）。</t>
        </is>
      </c>
    </row>
    <row r="6">
      <c r="B6" s="16" t="inlineStr"/>
    </row>
    <row r="7">
      <c r="B7" s="20" t="inlineStr">
        <is>
          <t>適格請求書（インボイス）に必要な記載事項</t>
        </is>
      </c>
    </row>
    <row r="9">
      <c r="B9" s="16" t="inlineStr">
        <is>
          <t>① 発行者の氏名または名称と、登録番号（T + 13桁）</t>
        </is>
      </c>
    </row>
    <row r="10">
      <c r="B10" s="16" t="inlineStr">
        <is>
          <t>② 取引年月日</t>
        </is>
      </c>
    </row>
    <row r="11">
      <c r="B11" s="16" t="inlineStr">
        <is>
          <t>③ 取引の内容（軽減税率の対象ならその旨がわかる表示）</t>
        </is>
      </c>
    </row>
    <row r="12">
      <c r="B12" s="16" t="inlineStr">
        <is>
          <t>④ 税率ごとに区分した対象額の合計</t>
        </is>
      </c>
    </row>
    <row r="13">
      <c r="B13" s="16" t="inlineStr">
        <is>
          <t>⑤ 税率ごとに区分した消費税額</t>
        </is>
      </c>
    </row>
    <row r="14">
      <c r="B14" s="16" t="inlineStr">
        <is>
          <t>⑥ 交付を受ける相手方の氏名または名称</t>
        </is>
      </c>
    </row>
    <row r="15">
      <c r="B15" s="16" t="inlineStr"/>
    </row>
    <row r="16">
      <c r="B16" s="20" t="inlineStr">
        <is>
          <t>消費税の端数処理は「税率ごとに1回」</t>
        </is>
      </c>
    </row>
    <row r="18">
      <c r="B18" s="16" t="inlineStr">
        <is>
          <t>一つの請求書につき、税率ごとに1回だけ端数処理します。明細の行ごとに</t>
        </is>
      </c>
    </row>
    <row r="19">
      <c r="B19" s="16" t="inlineStr">
        <is>
          <t>消費税を出して合計する方法は認められていません。</t>
        </is>
      </c>
    </row>
    <row r="20">
      <c r="B20" s="16" t="inlineStr">
        <is>
          <t>このテンプレートは、税率ごとに対象額を合計してから1回だけ切り捨てます。</t>
        </is>
      </c>
    </row>
    <row r="21">
      <c r="B21" s="16" t="inlineStr">
        <is>
          <t>切り捨て・切り上げ・四捨五入のどれを使うかは事業者が選べますが、</t>
        </is>
      </c>
    </row>
    <row r="22">
      <c r="B22" s="16" t="inlineStr">
        <is>
          <t>毎回同じ方法にしてください。</t>
        </is>
      </c>
    </row>
    <row r="23">
      <c r="B23" s="16" t="inlineStr"/>
    </row>
    <row r="24">
      <c r="B24" s="20" t="inlineStr">
        <is>
          <t>控えの保存について</t>
        </is>
      </c>
    </row>
    <row r="26">
      <c r="B26" s="16" t="inlineStr">
        <is>
          <t>発行した請求書の控えには保存義務があります（原則7年）。</t>
        </is>
      </c>
    </row>
    <row r="27">
      <c r="B27" s="16" t="inlineStr">
        <is>
          <t>メールなどデータで送った場合は、そのデータ自体を保存する必要があります。</t>
        </is>
      </c>
    </row>
    <row r="28">
      <c r="B28" s="16" t="inlineStr"/>
    </row>
    <row r="29">
      <c r="B29" s="20" t="inlineStr">
        <is>
          <t>作成・提供</t>
        </is>
      </c>
    </row>
    <row r="31">
      <c r="B31" s="16" t="inlineStr">
        <is>
          <t>ラクチョー（Rakuchō）  https://rakucho.jp</t>
        </is>
      </c>
    </row>
    <row r="32">
      <c r="B32" s="16" t="inlineStr">
        <is>
          <t>自由にお使いください。再配布・改変も制限しません。</t>
        </is>
      </c>
    </row>
    <row r="33">
      <c r="B33" s="16" t="inlineStr">
        <is>
          <t>内容は一般的な説明です。個別の判断は税理士にご確認ください。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2026-08-17T04:10:30Z</dcterms:created>
  <dcterms:modified xsi:type="dcterms:W3CDTF">2026-08-17T04:10:30Z</dcterms:modified>
</cp:coreProperties>
</file>